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90" windowWidth="27555" windowHeight="7485" tabRatio="602"/>
  </bookViews>
  <sheets>
    <sheet name="лист 1" sheetId="34" r:id="rId1"/>
    <sheet name="Лист1" sheetId="35" r:id="rId2"/>
  </sheets>
  <calcPr calcId="145621"/>
</workbook>
</file>

<file path=xl/calcChain.xml><?xml version="1.0" encoding="utf-8"?>
<calcChain xmlns="http://schemas.openxmlformats.org/spreadsheetml/2006/main">
  <c r="C27" i="34" l="1"/>
  <c r="C4" i="34"/>
  <c r="C38" i="34"/>
  <c r="C19" i="34"/>
  <c r="C44" i="34" l="1"/>
</calcChain>
</file>

<file path=xl/sharedStrings.xml><?xml version="1.0" encoding="utf-8"?>
<sst xmlns="http://schemas.openxmlformats.org/spreadsheetml/2006/main" count="46" uniqueCount="46">
  <si>
    <t>Наименование учреждений</t>
  </si>
  <si>
    <t>Всего</t>
  </si>
  <si>
    <t>Краевое государственное бюджетное учреждение здравоохранения  "Городская больница № 3" министерства здравоохранения Хабаровского края</t>
  </si>
  <si>
    <t>Краевое государственное бюджетное учреждение здравоохранения  "Городская клиническая поликлиника № 3" министерства здравоохранения Хабаровского края</t>
  </si>
  <si>
    <t>Краевое государственное бюджетное учреждение здравоохранения  "Городская клиническая больница № 10" министерства здравоохранения Хабаровского края</t>
  </si>
  <si>
    <t>Краевое государственное бюджетное учреждение здравоохранения "Городская поликлиника № 11"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</si>
  <si>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16" министерства здравоохранения Хабаровского края</t>
  </si>
  <si>
    <t>Краевое государственное бюджетное учреждение здравоохранения "Городская поликлиника № 7"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</si>
  <si>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8" министерства здравоохранения Хабаровского края</t>
  </si>
  <si>
    <t>Краевое государственное бюджетное учреждение здравоохранения  "Детская городская больница"  министерства здравоохранения Хабаровского края</t>
  </si>
  <si>
    <t>Краевое государственное бюджетное учреждение здравоохранения "Детская городская клиническая поликлиника № 3"  министерства здравоохранения Хабаровского края</t>
  </si>
  <si>
    <t>Краевое государственное бюджетное учреждение здравоохранения  "Детская городская поликлиника № 1"  министерства здравоохранения Хабаровского края</t>
  </si>
  <si>
    <t>Краевое государственное бюджетное учреждение здравоохранения  "Клинико-диагностический центр"  министерства здравоохранения Хабаровского края</t>
  </si>
  <si>
    <t>Краевое государственное бюджетное учреждение здравоохранения "Вяземская районная больница" министерства здравоохранения Хабаровского края</t>
  </si>
  <si>
    <t>Краевое государственное бюджетное учреждение здравоохранения  "Хабаровская районная больница" министерства здравоохранения Хабаровского края</t>
  </si>
  <si>
    <t>Краевое государственное бюджетное учреждение здравоохранения  "Родильный дом № 1" министерства здравоохранения Хабаровского края</t>
  </si>
  <si>
    <t>Краевое государственное бюджетное учреждение здравоохранения "Верхнебуреинская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</si>
  <si>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 "Троицкая центральная районная больница" министерства здравоохранения Хабаровского края</t>
  </si>
  <si>
    <t>Сумма,                  тыс. рублей</t>
  </si>
  <si>
    <t>№ п/п</t>
  </si>
  <si>
    <t>Краевое государственное бюджетное учреждение здравоохранения "Городская поликлиника № 5" министерства здравоохранения Хабаровского края</t>
  </si>
  <si>
    <t>Краевое государственное бюджетное учреждение здравоохранения "Ванинская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</si>
  <si>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 "Солнечная районная больница" министерства здравоохранения Хабаровского края</t>
  </si>
  <si>
    <t xml:space="preserve">Краевое государственное бюджетное учреждение здравоохранения  "Онкологический диспансер" министерства здравоохранения Хабаровского края (г. Комсомольск-на-Амуре) </t>
  </si>
  <si>
    <t>Краевое государственное бюджетное учреждение здравоохранения "Амурская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</si>
  <si>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 "Комсомольская межрайонная больница" министерства здравоохранения Хабаровского края</t>
  </si>
  <si>
    <t>Краевое государственное бюджетное учреждение здравоохранения  "Городская больница № 4" министерства здравоохранения Хабаровского края</t>
  </si>
  <si>
    <t>Краевое государственное бюджетное учреждение здравоохранения  "Городская больница № 2" министерства здравоохранения Хабаровского края</t>
  </si>
  <si>
    <t>Краевое государственное бюджетное учреждение здравоохранения "Районная больница района имени Лазо" министерства здравоохранения Хабаровского края</t>
  </si>
  <si>
    <t>Краевое государственное бюджетное учреждение здравоохранения  "Родильный дом № 4" министерства здравоохранения Хабаровского края</t>
  </si>
  <si>
    <t>Краевое государственное бюджетное учреждение здравоохранения "Бикинская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</si>
  <si>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"Краевой клинический центр онкологии" министерства здравоохранения Хабаровского края</t>
  </si>
  <si>
    <t>Краевое государственное бюджетное образовательное учреждение дополнительного профессионального образования "Институт повышения квалификации специалистов здравоохранения" министерства здравоохранения Хабаровского края</t>
  </si>
  <si>
    <t>Краевое государственное бюджетное учреждение здравоохранения "Стоматологическая поликлиника № 25 "ДЕН-ТАЛ-ИЗ" министерства здравоохранения Хабаровского края</t>
  </si>
  <si>
    <t>Краевое государственное бюджетное учреждение здравоохранения "Городская поликлиника № 15" министерства здравоохранения Хабаровского края</t>
  </si>
  <si>
    <t>Краевое государственное бюджетное учреждение здравоохранения  "Детская городская клиническая больница № 9" министерства здравоохранения Хабаровского края</t>
  </si>
  <si>
    <t>Краевое государственное бюджетное учреждение здравоохранения  "Детская городская поликлиника № 17"  министерства здравоохранения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</si>
  <si>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</si>
  <si>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 "Городская больница № 7"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</si>
  <si>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9" министерства здравоохранения Хабаровского края</t>
  </si>
  <si>
    <t>Краевое государственное бюджетное учреждение здравоохранения  "Детская стоматологическая поликлиника № 22"  министерства здравоохранения Хабаровского края</t>
  </si>
  <si>
    <t>Краевое государственное бюджетное учреждение здравоохранения  "Родильный дом № 3" министерства здравоохранения Хабаровского края</t>
  </si>
  <si>
    <t>Краевое государственное бюджетное учреждение здравоохранения  "Краевой кожно-венерологический диспансер"  министерства здравоохранения Хабаровского края</t>
  </si>
  <si>
    <t>Краевое государственное бюджетное учреждение здравоохранения  "Детская стоматологическая поликлиника № 1"  министерства здравоохранения Хабаровского края</t>
  </si>
  <si>
    <t>Краевое государственное бюджетное учреждение здравоохранения  "Стоматологичечская поликлиника № 2" министерства здравоохранения Хабаровского края</t>
  </si>
  <si>
    <t>Перечень медицинских организаций, получивших средства НСЗ ХКФОМС  на оплату труда врачей и среднего медицинского персонала по состоянию на 25.12.2020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</si>
</sst>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3" fillId="2" borderId="0" xfId="0" applyFont="1" applyFill="1"/>
    <xf numFmtId="0" fontId="0" fillId="2" borderId="1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7"/>
  <sheetViews>
    <sheetView tabSelected="1" zoomScaleNormal="100" workbookViewId="0">
      <pane ySplit="2" topLeftCell="A39" activePane="bottomLeft" state="frozen"/>
      <selection pane="bottomLeft" activeCell="C43" sqref="C43"/>
    </sheetView>
  </sheetViews>
  <sheetFormatPr defaultColWidth="8.85546875" defaultRowHeight="15.75" x14ac:dyDescent="0.25"/>
  <cols>
    <col min="1" max="1" width="5.5703125" style="1" customWidth="1"/>
    <col min="2" max="2" width="73" style="5" customWidth="1"/>
    <col min="3" max="3" width="18.28515625" style="1" customWidth="1"/>
    <col min="4" max="16384" width="8.85546875" style="1"/>
  </cols>
  <sheetData>
    <row r="1" spans="1:3" ht="78.75" customHeight="1" x14ac:dyDescent="0.25">
      <c r="B1" s="14" t="s">
        <v>45</v>
      </c>
      <c r="C1" s="14"/>
    </row>
    <row r="2" spans="1:3" ht="49.5" customHeight="1" x14ac:dyDescent="0.25">
      <c r="A2" s="8" t="s">
        <v>19</v>
      </c>
      <c r="B2" s="8" t="s">
        <v>0</v>
      </c>
      <c r="C2" s="8" t="s">
        <v>18</v>
      </c>
    </row>
    <row r="3" spans="1:3" ht="46.5" customHeight="1" x14ac:dyDescent="0.25">
      <c r="A3" s="8">
        <v>1</v>
      </c>
      <c r="B3" s="7" t="s">
        <v>27</v>
      </c>
      <c r="C3" s="11">
        <v>149.37675999999999</v>
      </c>
    </row>
    <row r="4" spans="1:3" ht="44.25" customHeight="1" x14ac:dyDescent="0.25">
      <c r="A4" s="3">
        <v>2</v>
      </c>
      <c r="B4" s="7" t="s">
        <v>2</v>
      </c>
      <c r="C4" s="12">
        <f>239.38561-4.70636</f>
        <v>234.67925000000002</v>
      </c>
    </row>
    <row r="5" spans="1:3" ht="44.25" customHeight="1" x14ac:dyDescent="0.25">
      <c r="A5" s="3">
        <v>3</v>
      </c>
      <c r="B5" s="7" t="s">
        <v>26</v>
      </c>
      <c r="C5" s="12">
        <v>1119.7218</v>
      </c>
    </row>
    <row r="6" spans="1:3" ht="44.25" customHeight="1" x14ac:dyDescent="0.25">
      <c r="A6" s="3">
        <v>4</v>
      </c>
      <c r="B6" s="7" t="s">
        <v>38</v>
      </c>
      <c r="C6" s="12">
        <v>331.96285999999998</v>
      </c>
    </row>
    <row r="7" spans="1:3" ht="48" customHeight="1" x14ac:dyDescent="0.25">
      <c r="A7" s="3">
        <v>5</v>
      </c>
      <c r="B7" s="2" t="s">
        <v>4</v>
      </c>
      <c r="C7" s="12">
        <v>508.39460000000003</v>
      </c>
    </row>
    <row r="8" spans="1:3" ht="48.75" customHeight="1" x14ac:dyDescent="0.25">
      <c r="A8" s="3">
        <v>6</v>
      </c>
      <c r="B8" s="2" t="s">
        <v>3</v>
      </c>
      <c r="C8" s="12">
        <v>2550.8742900000002</v>
      </c>
    </row>
    <row r="9" spans="1:3" ht="48.75" customHeight="1" x14ac:dyDescent="0.25">
      <c r="A9" s="3">
        <v>7</v>
      </c>
      <c r="B9" s="2" t="s">
        <v>5</v>
      </c>
      <c r="C9" s="12">
        <v>2891.9232200000001</v>
      </c>
    </row>
    <row r="10" spans="1:3" ht="48.75" customHeight="1" x14ac:dyDescent="0.25">
      <c r="A10" s="3">
        <v>8</v>
      </c>
      <c r="B10" s="2" t="s">
        <v>34</v>
      </c>
      <c r="C10" s="12">
        <v>787.21627000000001</v>
      </c>
    </row>
    <row r="11" spans="1:3" ht="42.75" customHeight="1" x14ac:dyDescent="0.25">
      <c r="A11" s="3">
        <v>9</v>
      </c>
      <c r="B11" s="2" t="s">
        <v>6</v>
      </c>
      <c r="C11" s="12">
        <v>2162.2928900000002</v>
      </c>
    </row>
    <row r="12" spans="1:3" ht="42.75" customHeight="1" x14ac:dyDescent="0.25">
      <c r="A12" s="3">
        <v>10</v>
      </c>
      <c r="B12" s="2" t="s">
        <v>20</v>
      </c>
      <c r="C12" s="12">
        <v>2427.7842000000001</v>
      </c>
    </row>
    <row r="13" spans="1:3" ht="44.25" customHeight="1" x14ac:dyDescent="0.25">
      <c r="A13" s="3">
        <v>11</v>
      </c>
      <c r="B13" s="2" t="s">
        <v>7</v>
      </c>
      <c r="C13" s="12">
        <v>845.43691999999999</v>
      </c>
    </row>
    <row r="14" spans="1:3" ht="42.75" customHeight="1" x14ac:dyDescent="0.25">
      <c r="A14" s="3">
        <v>12</v>
      </c>
      <c r="B14" s="2" t="s">
        <v>8</v>
      </c>
      <c r="C14" s="12">
        <v>2623.3783899999999</v>
      </c>
    </row>
    <row r="15" spans="1:3" ht="42.75" customHeight="1" x14ac:dyDescent="0.25">
      <c r="A15" s="3">
        <v>13</v>
      </c>
      <c r="B15" s="2" t="s">
        <v>39</v>
      </c>
      <c r="C15" s="12">
        <v>391.56655999999998</v>
      </c>
    </row>
    <row r="16" spans="1:3" ht="42.75" customHeight="1" x14ac:dyDescent="0.25">
      <c r="A16" s="3">
        <v>14</v>
      </c>
      <c r="B16" s="2" t="s">
        <v>9</v>
      </c>
      <c r="C16" s="12">
        <v>1627.42419</v>
      </c>
    </row>
    <row r="17" spans="1:3" ht="42.75" customHeight="1" x14ac:dyDescent="0.25">
      <c r="A17" s="3">
        <v>15</v>
      </c>
      <c r="B17" s="2" t="s">
        <v>35</v>
      </c>
      <c r="C17" s="12">
        <v>480.89242999999999</v>
      </c>
    </row>
    <row r="18" spans="1:3" ht="54.75" customHeight="1" x14ac:dyDescent="0.25">
      <c r="A18" s="3">
        <v>16</v>
      </c>
      <c r="B18" s="2" t="s">
        <v>10</v>
      </c>
      <c r="C18" s="12">
        <v>2212.6850300000001</v>
      </c>
    </row>
    <row r="19" spans="1:3" ht="48.75" customHeight="1" x14ac:dyDescent="0.25">
      <c r="A19" s="3">
        <v>17</v>
      </c>
      <c r="B19" s="2" t="s">
        <v>11</v>
      </c>
      <c r="C19" s="12">
        <f>2424.92589-1.51826</f>
        <v>2423.4076300000002</v>
      </c>
    </row>
    <row r="20" spans="1:3" ht="51" customHeight="1" x14ac:dyDescent="0.25">
      <c r="A20" s="3">
        <v>18</v>
      </c>
      <c r="B20" s="2" t="s">
        <v>36</v>
      </c>
      <c r="C20" s="12">
        <v>188.88560000000001</v>
      </c>
    </row>
    <row r="21" spans="1:3" ht="51" customHeight="1" x14ac:dyDescent="0.25">
      <c r="A21" s="3">
        <v>19</v>
      </c>
      <c r="B21" s="2" t="s">
        <v>43</v>
      </c>
      <c r="C21" s="12">
        <v>172.95822999999999</v>
      </c>
    </row>
    <row r="22" spans="1:3" ht="51" customHeight="1" x14ac:dyDescent="0.25">
      <c r="A22" s="3">
        <v>20</v>
      </c>
      <c r="B22" s="2" t="s">
        <v>40</v>
      </c>
      <c r="C22" s="12">
        <v>544.18091000000004</v>
      </c>
    </row>
    <row r="23" spans="1:3" ht="60" customHeight="1" x14ac:dyDescent="0.25">
      <c r="A23" s="3">
        <v>21</v>
      </c>
      <c r="B23" s="2" t="s">
        <v>32</v>
      </c>
      <c r="C23" s="12">
        <v>1341.0599099999999</v>
      </c>
    </row>
    <row r="24" spans="1:3" ht="51.75" customHeight="1" x14ac:dyDescent="0.25">
      <c r="A24" s="3">
        <v>22</v>
      </c>
      <c r="B24" s="2" t="s">
        <v>25</v>
      </c>
      <c r="C24" s="12">
        <v>1942.9509700000001</v>
      </c>
    </row>
    <row r="25" spans="1:3" ht="42.75" customHeight="1" x14ac:dyDescent="0.25">
      <c r="A25" s="3">
        <v>23</v>
      </c>
      <c r="B25" s="2" t="s">
        <v>12</v>
      </c>
      <c r="C25" s="12">
        <v>5336.1895699999995</v>
      </c>
    </row>
    <row r="26" spans="1:3" ht="42.75" customHeight="1" x14ac:dyDescent="0.25">
      <c r="A26" s="3">
        <v>24</v>
      </c>
      <c r="B26" s="2" t="s">
        <v>42</v>
      </c>
      <c r="C26" s="12">
        <v>133.53832</v>
      </c>
    </row>
    <row r="27" spans="1:3" ht="42.75" customHeight="1" x14ac:dyDescent="0.25">
      <c r="A27" s="3">
        <v>25</v>
      </c>
      <c r="B27" s="2" t="s">
        <v>31</v>
      </c>
      <c r="C27" s="12">
        <f>417.41023-415.39445</f>
        <v>2.0157800000000066</v>
      </c>
    </row>
    <row r="28" spans="1:3" ht="42.75" customHeight="1" x14ac:dyDescent="0.25">
      <c r="A28" s="3">
        <v>26</v>
      </c>
      <c r="B28" s="2" t="s">
        <v>23</v>
      </c>
      <c r="C28" s="12">
        <v>763.81079</v>
      </c>
    </row>
    <row r="29" spans="1:3" ht="49.5" customHeight="1" x14ac:dyDescent="0.25">
      <c r="A29" s="3">
        <v>27</v>
      </c>
      <c r="B29" s="2" t="s">
        <v>13</v>
      </c>
      <c r="C29" s="12">
        <v>899.86740999999995</v>
      </c>
    </row>
    <row r="30" spans="1:3" ht="49.5" customHeight="1" x14ac:dyDescent="0.25">
      <c r="A30" s="3">
        <v>28</v>
      </c>
      <c r="B30" s="2" t="s">
        <v>37</v>
      </c>
      <c r="C30" s="12">
        <v>22.388269999999999</v>
      </c>
    </row>
    <row r="31" spans="1:3" ht="56.25" customHeight="1" x14ac:dyDescent="0.25">
      <c r="A31" s="3">
        <v>29</v>
      </c>
      <c r="B31" s="2" t="s">
        <v>28</v>
      </c>
      <c r="C31" s="12">
        <v>249.24516</v>
      </c>
    </row>
    <row r="32" spans="1:3" ht="56.25" customHeight="1" x14ac:dyDescent="0.25">
      <c r="A32" s="3">
        <v>30</v>
      </c>
      <c r="B32" s="2" t="s">
        <v>22</v>
      </c>
      <c r="C32" s="12">
        <v>999.85688000000005</v>
      </c>
    </row>
    <row r="33" spans="1:3" ht="47.25" customHeight="1" x14ac:dyDescent="0.25">
      <c r="A33" s="3">
        <v>31</v>
      </c>
      <c r="B33" s="2" t="s">
        <v>14</v>
      </c>
      <c r="C33" s="12">
        <v>2199.63391</v>
      </c>
    </row>
    <row r="34" spans="1:3" ht="47.25" customHeight="1" x14ac:dyDescent="0.25">
      <c r="A34" s="3">
        <v>32</v>
      </c>
      <c r="B34" s="2" t="s">
        <v>15</v>
      </c>
      <c r="C34" s="12">
        <v>187.52277000000001</v>
      </c>
    </row>
    <row r="35" spans="1:3" ht="47.25" customHeight="1" x14ac:dyDescent="0.25">
      <c r="A35" s="3">
        <v>33</v>
      </c>
      <c r="B35" s="2" t="s">
        <v>41</v>
      </c>
      <c r="C35" s="12">
        <v>182.56834000000001</v>
      </c>
    </row>
    <row r="36" spans="1:3" ht="47.25" customHeight="1" x14ac:dyDescent="0.25">
      <c r="A36" s="3">
        <v>34</v>
      </c>
      <c r="B36" s="2" t="s">
        <v>29</v>
      </c>
      <c r="C36" s="12">
        <v>805.98820999999998</v>
      </c>
    </row>
    <row r="37" spans="1:3" ht="47.25" customHeight="1" x14ac:dyDescent="0.25">
      <c r="A37" s="3">
        <v>35</v>
      </c>
      <c r="B37" s="2" t="s">
        <v>33</v>
      </c>
      <c r="C37" s="12">
        <v>173.60888</v>
      </c>
    </row>
    <row r="38" spans="1:3" ht="52.5" customHeight="1" x14ac:dyDescent="0.25">
      <c r="A38" s="3">
        <v>36</v>
      </c>
      <c r="B38" s="2" t="s">
        <v>24</v>
      </c>
      <c r="C38" s="12">
        <f>632.16963-29.79098</f>
        <v>602.37864999999999</v>
      </c>
    </row>
    <row r="39" spans="1:3" ht="52.5" customHeight="1" x14ac:dyDescent="0.25">
      <c r="A39" s="3">
        <v>37</v>
      </c>
      <c r="B39" s="2" t="s">
        <v>30</v>
      </c>
      <c r="C39" s="12">
        <v>2916.1223399999999</v>
      </c>
    </row>
    <row r="40" spans="1:3" ht="48.75" customHeight="1" x14ac:dyDescent="0.25">
      <c r="A40" s="3">
        <v>38</v>
      </c>
      <c r="B40" s="2" t="s">
        <v>21</v>
      </c>
      <c r="C40" s="12">
        <v>1368.4084800000001</v>
      </c>
    </row>
    <row r="41" spans="1:3" ht="52.5" customHeight="1" x14ac:dyDescent="0.25">
      <c r="A41" s="3">
        <v>39</v>
      </c>
      <c r="B41" s="2" t="s">
        <v>16</v>
      </c>
      <c r="C41" s="12">
        <v>1053.1056900000001</v>
      </c>
    </row>
    <row r="42" spans="1:3" ht="50.25" customHeight="1" x14ac:dyDescent="0.25">
      <c r="A42" s="3">
        <v>40</v>
      </c>
      <c r="B42" s="2" t="s">
        <v>17</v>
      </c>
      <c r="C42" s="12">
        <v>4391.3</v>
      </c>
    </row>
    <row r="43" spans="1:3" ht="50.25" customHeight="1" x14ac:dyDescent="0.25">
      <c r="A43" s="10">
        <v>41</v>
      </c>
      <c r="B43" s="2" t="s">
        <v>44</v>
      </c>
      <c r="C43" s="12">
        <v>294.82488999999998</v>
      </c>
    </row>
    <row r="44" spans="1:3" ht="30" customHeight="1" x14ac:dyDescent="0.25">
      <c r="A44" s="6"/>
      <c r="B44" s="9" t="s">
        <v>1</v>
      </c>
      <c r="C44" s="13">
        <f>SUM(C3:C43)</f>
        <v>50541.427250000015</v>
      </c>
    </row>
    <row r="45" spans="1:3" ht="50.25" customHeight="1" x14ac:dyDescent="0.25">
      <c r="A45" s="15"/>
      <c r="B45" s="15"/>
      <c r="C45" s="4"/>
    </row>
    <row r="46" spans="1:3" ht="31.5" customHeight="1" x14ac:dyDescent="0.25">
      <c r="A46" s="16"/>
      <c r="B46" s="16"/>
    </row>
    <row r="47" spans="1:3" ht="33" customHeight="1" x14ac:dyDescent="0.25">
      <c r="A47" s="16"/>
      <c r="B47" s="16"/>
    </row>
  </sheetData>
  <mergeCells count="4">
    <mergeCell ref="B1:C1"/>
    <mergeCell ref="A45:B45"/>
    <mergeCell ref="A46:B46"/>
    <mergeCell ref="A47:B47"/>
  </mergeCells>
  <pageMargins left="1.1023622047244095" right="0.19685039370078741" top="0.39370078740157483" bottom="0.23622047244094491" header="0.31496062992125984" footer="0.15748031496062992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Санаева Ольга Анатольевна</dc:creator>
  <cp:lastModifiedBy>Агафонова Наталья Андреевна</cp:lastModifiedBy>
  <cp:lastPrinted>2020-12-25T00:40:15Z</cp:lastPrinted>
  <dcterms:created xsi:type="dcterms:W3CDTF">2019-05-24T06:53:29Z</dcterms:created>
  <dcterms:modified xsi:type="dcterms:W3CDTF">2020-12-25T00:41:38Z</dcterms:modified>
</cp:coreProperties>
</file>